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D0D80C6F-DD45-47A9-9101-A144A9D42118}" xr6:coauthVersionLast="47" xr6:coauthVersionMax="47" xr10:uidLastSave="{00000000-0000-0000-0000-000000000000}"/>
  <bookViews>
    <workbookView xWindow="-108" yWindow="-108" windowWidth="15576" windowHeight="11904" xr2:uid="{75229749-9C1E-4064-99C5-0981D20D517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D20" i="1"/>
  <c r="B20" i="1"/>
  <c r="G19" i="1"/>
  <c r="F19" i="1"/>
  <c r="G18" i="1"/>
  <c r="F18" i="1"/>
  <c r="G17" i="1"/>
  <c r="F17" i="1"/>
  <c r="G16" i="1"/>
  <c r="F16" i="1"/>
  <c r="G9" i="1"/>
  <c r="G8" i="1"/>
  <c r="F8" i="1"/>
  <c r="G7" i="1"/>
  <c r="F7" i="1"/>
  <c r="G6" i="1"/>
  <c r="F6" i="1"/>
  <c r="G5" i="1"/>
  <c r="F5" i="1"/>
  <c r="G3" i="1"/>
  <c r="F3" i="1"/>
  <c r="H20" i="1" l="1"/>
</calcChain>
</file>

<file path=xl/sharedStrings.xml><?xml version="1.0" encoding="utf-8"?>
<sst xmlns="http://schemas.openxmlformats.org/spreadsheetml/2006/main" count="27" uniqueCount="26">
  <si>
    <t>ŽENSKE ORGANIZACIJE</t>
  </si>
  <si>
    <t>Broj osoba manje zastupljenog pola</t>
  </si>
  <si>
    <t>Broj žiro računa</t>
  </si>
  <si>
    <t>Iznos neizmirenih obaveza na dan 31.12.2020</t>
  </si>
  <si>
    <t>Ukupne obaveze za 2021 (član 14)</t>
  </si>
  <si>
    <t xml:space="preserve">mjesečni iznos </t>
  </si>
  <si>
    <t>UKUPNO PLAĆENO</t>
  </si>
  <si>
    <t>Iznos neizmirenih obaveza na dan 31.12.2021</t>
  </si>
  <si>
    <t>DPS</t>
  </si>
  <si>
    <t>SD</t>
  </si>
  <si>
    <t>SNP</t>
  </si>
  <si>
    <t>NSD</t>
  </si>
  <si>
    <t>DNP</t>
  </si>
  <si>
    <t>PZP</t>
  </si>
  <si>
    <t>PRAVA</t>
  </si>
  <si>
    <t>NOVSKA LISTA</t>
  </si>
  <si>
    <t>DEMOKRATE</t>
  </si>
  <si>
    <t>URA</t>
  </si>
  <si>
    <t>BOKEŠKI FORUM</t>
  </si>
  <si>
    <t>CIVIS</t>
  </si>
  <si>
    <t>IZBOR</t>
  </si>
  <si>
    <t>Koalicija "Vazda"-SDP</t>
  </si>
  <si>
    <t>GG-MIŠO ŠKOBALJ</t>
  </si>
  <si>
    <t>Novi pobjeđuje</t>
  </si>
  <si>
    <t>(2020 god)</t>
  </si>
  <si>
    <t>(2020god)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</si>
</sst>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/>
    <xf numFmtId="0" fontId="0" fillId="2" borderId="5" xfId="0" applyFill="1" applyBorder="1" applyAlignment="1">
      <alignment vertical="center"/>
    </xf>
    <xf numFmtId="4" fontId="0" fillId="0" borderId="6" xfId="0" applyNumberFormat="1" applyBorder="1" applyAlignment="1">
      <alignment horizontal="center" vertical="center"/>
    </xf>
    <xf numFmtId="0" fontId="0" fillId="0" borderId="1" xfId="0" applyBorder="1"/>
    <xf numFmtId="4" fontId="0" fillId="0" borderId="7" xfId="0" applyNumberFormat="1" applyBorder="1" applyAlignment="1">
      <alignment vertical="center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2" borderId="5" xfId="0" applyFill="1" applyBorder="1"/>
    <xf numFmtId="4" fontId="0" fillId="0" borderId="11" xfId="0" applyNumberFormat="1" applyBorder="1" applyAlignment="1">
      <alignment horizontal="center" vertical="center"/>
    </xf>
    <xf numFmtId="0" fontId="0" fillId="2" borderId="12" xfId="0" applyFill="1" applyBorder="1"/>
    <xf numFmtId="4" fontId="0" fillId="0" borderId="12" xfId="0" applyNumberFormat="1" applyBorder="1" applyAlignment="1">
      <alignment vertical="center"/>
    </xf>
    <xf numFmtId="0" fontId="0" fillId="2" borderId="4" xfId="0" applyFill="1" applyBorder="1"/>
    <xf numFmtId="4" fontId="0" fillId="0" borderId="4" xfId="0" applyNumberFormat="1" applyBorder="1" applyAlignment="1">
      <alignment vertical="center"/>
    </xf>
    <xf numFmtId="0" fontId="0" fillId="2" borderId="3" xfId="0" applyFill="1" applyBorder="1"/>
    <xf numFmtId="4" fontId="0" fillId="0" borderId="13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0" fontId="0" fillId="2" borderId="6" xfId="0" applyFill="1" applyBorder="1"/>
    <xf numFmtId="4" fontId="0" fillId="0" borderId="12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2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1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C682-4F6C-4950-AAAA-EA1F14C4C019}">
  <dimension ref="A1:I20"/>
  <sheetViews>
    <sheetView tabSelected="1" topLeftCell="A4" workbookViewId="0">
      <selection activeCell="I21" sqref="I21"/>
    </sheetView>
  </sheetViews>
  <sheetFormatPr defaultRowHeight="14.4" x14ac:dyDescent="0.3"/>
  <cols>
    <col min="1" max="1" width="18.5546875" customWidth="1"/>
    <col min="8" max="8" width="17.88671875" customWidth="1"/>
  </cols>
  <sheetData>
    <row r="1" spans="1:9" ht="15.6" x14ac:dyDescent="0.3">
      <c r="A1" s="1" t="s">
        <v>0</v>
      </c>
      <c r="B1" s="1"/>
      <c r="C1" s="1"/>
      <c r="D1" s="1"/>
      <c r="E1" s="1"/>
      <c r="F1" s="1"/>
      <c r="G1" s="1"/>
      <c r="H1" s="2"/>
    </row>
    <row r="2" spans="1:9" ht="101.4" thickBot="1" x14ac:dyDescent="0.3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</row>
    <row r="3" spans="1:9" x14ac:dyDescent="0.3">
      <c r="A3" s="6" t="s">
        <v>8</v>
      </c>
      <c r="B3" s="7"/>
      <c r="C3" s="8"/>
      <c r="D3" s="9">
        <v>1563</v>
      </c>
      <c r="E3" s="10">
        <v>2083.35</v>
      </c>
      <c r="F3" s="11">
        <f>+E3/12</f>
        <v>173.61249999999998</v>
      </c>
      <c r="G3" s="11">
        <f>SUM(Q23)</f>
        <v>0</v>
      </c>
      <c r="H3" s="12">
        <v>1823.33</v>
      </c>
    </row>
    <row r="4" spans="1:9" ht="15" thickBot="1" x14ac:dyDescent="0.35">
      <c r="A4" s="13" t="s">
        <v>9</v>
      </c>
      <c r="B4" s="7"/>
      <c r="C4" s="8"/>
      <c r="D4" s="9"/>
      <c r="E4" s="14"/>
      <c r="F4" s="11"/>
      <c r="G4" s="11"/>
      <c r="H4" s="12">
        <v>260</v>
      </c>
    </row>
    <row r="5" spans="1:9" x14ac:dyDescent="0.3">
      <c r="A5" s="6" t="s">
        <v>10</v>
      </c>
      <c r="B5" s="7"/>
      <c r="C5" s="15"/>
      <c r="D5" s="16">
        <v>1563</v>
      </c>
      <c r="E5" s="17">
        <v>2083.33</v>
      </c>
      <c r="F5" s="18">
        <f t="shared" ref="F5:F19" si="0">+E5/12</f>
        <v>173.61083333333332</v>
      </c>
      <c r="G5" s="11">
        <f>SUM(Q41)</f>
        <v>0</v>
      </c>
      <c r="H5" s="12">
        <v>596</v>
      </c>
    </row>
    <row r="6" spans="1:9" x14ac:dyDescent="0.3">
      <c r="A6" s="19" t="s">
        <v>11</v>
      </c>
      <c r="B6" s="20"/>
      <c r="C6" s="8"/>
      <c r="D6" s="16">
        <v>521</v>
      </c>
      <c r="E6" s="21"/>
      <c r="F6" s="18">
        <f t="shared" si="0"/>
        <v>0</v>
      </c>
      <c r="G6" s="11">
        <f>SUM(Q56)</f>
        <v>0</v>
      </c>
      <c r="H6" s="12">
        <v>596</v>
      </c>
    </row>
    <row r="7" spans="1:9" x14ac:dyDescent="0.3">
      <c r="A7" s="19" t="s">
        <v>12</v>
      </c>
      <c r="B7" s="20"/>
      <c r="C7" s="7"/>
      <c r="D7" s="16">
        <v>521</v>
      </c>
      <c r="E7" s="21"/>
      <c r="F7" s="18">
        <f t="shared" si="0"/>
        <v>0</v>
      </c>
      <c r="G7" s="11">
        <f>SUM(Q70)</f>
        <v>0</v>
      </c>
      <c r="H7" s="12">
        <v>596</v>
      </c>
    </row>
    <row r="8" spans="1:9" ht="15" thickBot="1" x14ac:dyDescent="0.35">
      <c r="A8" s="22" t="s">
        <v>13</v>
      </c>
      <c r="B8" s="20"/>
      <c r="C8" s="15"/>
      <c r="D8" s="16">
        <v>521</v>
      </c>
      <c r="E8" s="23"/>
      <c r="F8" s="18">
        <f t="shared" si="0"/>
        <v>0</v>
      </c>
      <c r="G8" s="11">
        <f>SUM(Q84)</f>
        <v>0</v>
      </c>
      <c r="H8" s="12">
        <v>296.33</v>
      </c>
    </row>
    <row r="9" spans="1:9" x14ac:dyDescent="0.3">
      <c r="A9" s="24" t="s">
        <v>14</v>
      </c>
      <c r="B9" s="7"/>
      <c r="C9" s="7"/>
      <c r="D9" s="9"/>
      <c r="E9" s="25">
        <v>2083.33</v>
      </c>
      <c r="F9" s="11"/>
      <c r="G9" s="11">
        <f>SUM(Q109)</f>
        <v>0</v>
      </c>
      <c r="H9" s="12">
        <v>2083.33</v>
      </c>
    </row>
    <row r="10" spans="1:9" ht="15" thickBot="1" x14ac:dyDescent="0.35">
      <c r="A10" s="26" t="s">
        <v>15</v>
      </c>
      <c r="B10" s="7"/>
      <c r="C10" s="7"/>
      <c r="D10" s="9"/>
      <c r="E10" s="27">
        <v>2083.33</v>
      </c>
      <c r="F10" s="11"/>
      <c r="G10" s="11"/>
      <c r="H10" s="12">
        <v>2083.33</v>
      </c>
    </row>
    <row r="11" spans="1:9" x14ac:dyDescent="0.3">
      <c r="A11" s="28" t="s">
        <v>16</v>
      </c>
      <c r="B11" s="7"/>
      <c r="C11" s="7"/>
      <c r="D11" s="16"/>
      <c r="E11" s="17">
        <v>2083.33</v>
      </c>
      <c r="F11" s="18"/>
      <c r="G11" s="11"/>
      <c r="H11" s="12">
        <v>1666</v>
      </c>
    </row>
    <row r="12" spans="1:9" ht="15" thickBot="1" x14ac:dyDescent="0.35">
      <c r="A12" s="22" t="s">
        <v>23</v>
      </c>
      <c r="B12" s="7"/>
      <c r="C12" s="7"/>
      <c r="D12" s="16"/>
      <c r="E12" s="23"/>
      <c r="F12" s="18"/>
      <c r="G12" s="11"/>
      <c r="H12" s="12">
        <v>416.35</v>
      </c>
    </row>
    <row r="13" spans="1:9" x14ac:dyDescent="0.3">
      <c r="A13" s="28" t="s">
        <v>17</v>
      </c>
      <c r="B13" s="7"/>
      <c r="C13" s="7"/>
      <c r="D13" s="9"/>
      <c r="E13" s="29">
        <v>2083.33</v>
      </c>
      <c r="F13" s="11"/>
      <c r="G13" s="11"/>
      <c r="H13" s="12">
        <v>2083.33</v>
      </c>
    </row>
    <row r="14" spans="1:9" x14ac:dyDescent="0.3">
      <c r="A14" s="24" t="s">
        <v>18</v>
      </c>
      <c r="B14" s="7"/>
      <c r="C14" s="7"/>
      <c r="D14" s="9"/>
      <c r="E14" s="30"/>
      <c r="F14" s="11"/>
      <c r="G14" s="11"/>
      <c r="H14" s="12"/>
    </row>
    <row r="15" spans="1:9" ht="15" thickBot="1" x14ac:dyDescent="0.35">
      <c r="A15" s="31" t="s">
        <v>19</v>
      </c>
      <c r="B15" s="7"/>
      <c r="C15" s="7"/>
      <c r="D15" s="9"/>
      <c r="E15" s="32"/>
      <c r="F15" s="11"/>
      <c r="G15" s="11"/>
      <c r="H15" s="12"/>
    </row>
    <row r="16" spans="1:9" x14ac:dyDescent="0.3">
      <c r="A16" s="24" t="s">
        <v>20</v>
      </c>
      <c r="B16" s="7"/>
      <c r="C16" s="7"/>
      <c r="D16" s="9">
        <v>1563</v>
      </c>
      <c r="E16" s="9"/>
      <c r="F16" s="11">
        <f t="shared" si="0"/>
        <v>0</v>
      </c>
      <c r="G16" s="11">
        <f>SUM(Q123)</f>
        <v>0</v>
      </c>
      <c r="H16" s="12">
        <v>1563</v>
      </c>
      <c r="I16" t="s">
        <v>24</v>
      </c>
    </row>
    <row r="17" spans="1:9" x14ac:dyDescent="0.3">
      <c r="A17" s="3" t="s">
        <v>21</v>
      </c>
      <c r="B17" s="20"/>
      <c r="C17" s="8"/>
      <c r="D17" s="9">
        <v>781.5</v>
      </c>
      <c r="E17" s="9"/>
      <c r="F17" s="11">
        <f t="shared" si="0"/>
        <v>0</v>
      </c>
      <c r="G17" s="11">
        <f>SUM(Q174)</f>
        <v>0</v>
      </c>
      <c r="H17" s="12"/>
    </row>
    <row r="18" spans="1:9" x14ac:dyDescent="0.3">
      <c r="A18" s="3" t="s">
        <v>17</v>
      </c>
      <c r="B18" s="20"/>
      <c r="C18" s="8"/>
      <c r="D18" s="9">
        <v>781.5</v>
      </c>
      <c r="E18" s="9"/>
      <c r="F18" s="11">
        <f t="shared" si="0"/>
        <v>0</v>
      </c>
      <c r="G18" s="11">
        <f>SUM(Q188)</f>
        <v>0</v>
      </c>
      <c r="H18" s="12"/>
    </row>
    <row r="19" spans="1:9" x14ac:dyDescent="0.3">
      <c r="A19" s="3" t="s">
        <v>22</v>
      </c>
      <c r="B19" s="33"/>
      <c r="C19" s="8"/>
      <c r="D19" s="9">
        <v>1563</v>
      </c>
      <c r="E19" s="9"/>
      <c r="F19" s="11">
        <f t="shared" si="0"/>
        <v>0</v>
      </c>
      <c r="G19" s="11">
        <f>SUM(Q202)</f>
        <v>0</v>
      </c>
      <c r="H19" s="12">
        <v>1563</v>
      </c>
      <c r="I19" t="s">
        <v>25</v>
      </c>
    </row>
    <row r="20" spans="1:9" ht="15" thickBot="1" x14ac:dyDescent="0.35">
      <c r="A20" s="34"/>
      <c r="B20" s="35">
        <f>SUM(B3:B19)</f>
        <v>0</v>
      </c>
      <c r="C20" s="35"/>
      <c r="D20" s="36">
        <f>SUM(D3:D19)</f>
        <v>9378</v>
      </c>
      <c r="E20" s="37">
        <f>SUM(E3:E19)</f>
        <v>12500</v>
      </c>
      <c r="F20" s="38"/>
      <c r="G20" s="38"/>
      <c r="H20" s="39">
        <f>SUM(H3:H19)</f>
        <v>15626</v>
      </c>
    </row>
  </sheetData>
  <mergeCells count="7">
    <mergeCell ref="B17:B18"/>
    <mergeCell ref="A1:H1"/>
    <mergeCell ref="E3:E4"/>
    <mergeCell ref="E5:E8"/>
    <mergeCell ref="B6:B8"/>
    <mergeCell ref="E11:E12"/>
    <mergeCell ref="E13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2022-02-15T13:46:19Z</cp:lastPrinted>
  <dcterms:created xsi:type="dcterms:W3CDTF">2022-02-15T13:36:09Z</dcterms:created>
  <dcterms:modified xsi:type="dcterms:W3CDTF">2022-02-15T13:46:50Z</dcterms:modified>
</cp:coreProperties>
</file>